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доп.1" sheetId="2" r:id="rId1"/>
  </sheets>
  <definedNames>
    <definedName name="_xlnm.Print_Area" localSheetId="0">доп.1!$A$1:$M$17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J17" i="2" l="1"/>
  <c r="K12" i="2" l="1"/>
  <c r="J16" i="2" l="1"/>
  <c r="J15" i="2"/>
  <c r="A15" i="2"/>
  <c r="A16" i="2" s="1"/>
  <c r="J14" i="2" l="1"/>
  <c r="J13" i="2" l="1"/>
  <c r="J12" i="2"/>
  <c r="J10" i="2"/>
</calcChain>
</file>

<file path=xl/sharedStrings.xml><?xml version="1.0" encoding="utf-8"?>
<sst xmlns="http://schemas.openxmlformats.org/spreadsheetml/2006/main" count="72" uniqueCount="56">
  <si>
    <t>ПЕРЕЧЕНЬ СУБСИДИЙ</t>
  </si>
  <si>
    <t>N п/п</t>
  </si>
  <si>
    <t>Наименование Субсидии</t>
  </si>
  <si>
    <t>Направление расходования средств Субсидии</t>
  </si>
  <si>
    <t>Сведения о нормативных правовых актах</t>
  </si>
  <si>
    <t>Код по бюджетной классификации (по расходам на предоставление Субсидии)</t>
  </si>
  <si>
    <t>Сумма (руб.)</t>
  </si>
  <si>
    <t xml:space="preserve">В том числе: </t>
  </si>
  <si>
    <t>код главы</t>
  </si>
  <si>
    <t>раздел, подраздел</t>
  </si>
  <si>
    <t>целевая статья</t>
  </si>
  <si>
    <t>вид расходов</t>
  </si>
  <si>
    <t>Расходы на обеспечение книгами и учебными изданиями для комплектования библиотек государственных общеобразовательных учреждений</t>
  </si>
  <si>
    <t>Расходы на реализацию мер социальной поддержки отдельных категорий граждан по предоставлению на льготной основе питания в общеобразовательных школах</t>
  </si>
  <si>
    <t>Расходы на реализацию дополнительных мер социальной поддержки работникам государственных учреждений</t>
  </si>
  <si>
    <t>Расходы по предоставлению на льготной основе питания в общеобразовательных школах</t>
  </si>
  <si>
    <t>Расходы на дополнительные меры социальной поддержки работников государственных учреждений</t>
  </si>
  <si>
    <t>0702</t>
  </si>
  <si>
    <t>0220020090</t>
  </si>
  <si>
    <t>0330041010</t>
  </si>
  <si>
    <t>0310040240</t>
  </si>
  <si>
    <t>0709</t>
  </si>
  <si>
    <t>(руб.)</t>
  </si>
  <si>
    <t>На плановый период</t>
  </si>
  <si>
    <t xml:space="preserve"> 2021 год</t>
  </si>
  <si>
    <t>На текущий финансовый 2020 год</t>
  </si>
  <si>
    <t xml:space="preserve"> 2022 год</t>
  </si>
  <si>
    <t>612</t>
  </si>
  <si>
    <t>002</t>
  </si>
  <si>
    <t>015</t>
  </si>
  <si>
    <t>025</t>
  </si>
  <si>
    <t>0260021090</t>
  </si>
  <si>
    <t>019</t>
  </si>
  <si>
    <t>Постановление Правительства СПб от 04.06.2014 № 453 "О государственной программе Санкт-Петербурга "Развитие образования в Санкт-Петербурге"</t>
  </si>
  <si>
    <t>Постановление Правительства СПб от 23.06.2014 № 497 "О государственной программе Санкт-Петербурга "Социальная поддержка граждан в Санкт-Петербурге"</t>
  </si>
  <si>
    <t>Субсидия на организацию проведения культурно-познавательной программы для обучающихся 10-х классов государственных общеобразовательных организаций «Театральный урок в Мариинском театре»</t>
  </si>
  <si>
    <t>041</t>
  </si>
  <si>
    <t>Расходы на на организацию культурно-познавательной программы для обучающихся 10-х классов государственных общеобразовательных организаций «Театральный урок в Мариинском театре»</t>
  </si>
  <si>
    <t>Код Суб сидии</t>
  </si>
  <si>
    <t>Расходы на приобретение книг и учебных изданий для комплектования библиотек общеобразовательных учреждений</t>
  </si>
  <si>
    <t>Расходы на подготовку и проведение государственной итоговой аттестации по образовательным программам основного  общего и среднего общего образования</t>
  </si>
  <si>
    <t>Расходы на проведение государственной итоговой аттестации по образовательным программам основного  общего и среднего общего образования</t>
  </si>
  <si>
    <t>Расходы на ежемесячное денежное вознаграждение за классное руководство педагогическим работникам государственных общеобразовательных организаций</t>
  </si>
  <si>
    <t>Расходы на выплаты ежемесячного денежного вознаграждения за классное руководство педагогическим работникам государственных образовательных организаций</t>
  </si>
  <si>
    <t>1.Постановления Правительства Российской Федерации от 04.04.2020 № 448 "О внесении изменений в государственную программу Российской Федерации "Развитие образования". 2.Постановление Правительства СПб от 17.04.2020 № 219 "О мерах по реализации постановления Правительства Российской Федерации от 04.04.2020 № 448 ". 3.Распоряжение Комитета по образованию Правительства Санкт-Петербурга от 01.07.2020 № 1310-р "О мерах по реализации постановления Правительства Санкт-Петербурга от 17.04.2020 № 219"</t>
  </si>
  <si>
    <t>0220053030</t>
  </si>
  <si>
    <t>057</t>
  </si>
  <si>
    <t>Расходы на организацию бесплатного горячего питания обучающихся, получающих начальное общее образование в государственных образовательных организациях</t>
  </si>
  <si>
    <t>Реализация мер социальной поддержки отдельных категорий граждан по предоставлению бесплатного горячего питания обучающихся, получающих начальное общее образование в государственных образовательных организациях</t>
  </si>
  <si>
    <t>1.Постановление Правительства РФ от 20.06.2020 № 900 "О внесении изменений в государственную программу РФ "Развитие образования" 2.Постановление Правительства СПб от 23.06.2014 № 497 "О государственной программе Санкт-Петербурга "Социальная поддержка граждан в Санкт-Петербурге"</t>
  </si>
  <si>
    <t>03300R3040</t>
  </si>
  <si>
    <t>058</t>
  </si>
  <si>
    <t>059</t>
  </si>
  <si>
    <t>0260020590</t>
  </si>
  <si>
    <t>выделенных ГБОУ гимназии № 406 Пушкинского района Санкт-Петербурга</t>
  </si>
  <si>
    <t>на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</si>
</sst>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9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3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5" fillId="3" borderId="0" xfId="0" applyFont="1" applyFill="1"/>
    <xf numFmtId="0" fontId="1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top"/>
    </xf>
    <xf numFmtId="49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3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4" fontId="2" fillId="3" borderId="0" xfId="0" applyNumberFormat="1" applyFont="1" applyFill="1"/>
    <xf numFmtId="4" fontId="5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view="pageBreakPreview" zoomScale="90" zoomScaleNormal="90" zoomScaleSheetLayoutView="90" workbookViewId="0">
      <selection activeCell="F17" sqref="F17"/>
    </sheetView>
  </sheetViews>
  <sheetFormatPr defaultRowHeight="12.75" x14ac:dyDescent="0.2"/>
  <cols>
    <col min="1" max="1" width="4.140625" style="3" customWidth="1"/>
    <col min="2" max="2" width="21.85546875" style="3" customWidth="1"/>
    <col min="3" max="3" width="18.85546875" style="3" customWidth="1"/>
    <col min="4" max="4" width="25.140625" style="3" customWidth="1"/>
    <col min="5" max="5" width="6.85546875" style="3" customWidth="1"/>
    <col min="6" max="6" width="8" style="3" customWidth="1"/>
    <col min="7" max="7" width="13.140625" style="3" customWidth="1"/>
    <col min="8" max="8" width="9.5703125" style="3" customWidth="1"/>
    <col min="9" max="9" width="6.140625" style="3" customWidth="1"/>
    <col min="10" max="10" width="13.7109375" style="5" customWidth="1"/>
    <col min="11" max="13" width="12.5703125" style="3" customWidth="1"/>
    <col min="14" max="14" width="11.140625" style="3" bestFit="1" customWidth="1"/>
    <col min="15" max="16384" width="9.140625" style="3"/>
  </cols>
  <sheetData>
    <row r="1" spans="1:14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4" x14ac:dyDescent="0.2">
      <c r="A2" s="43" t="s">
        <v>54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4" x14ac:dyDescent="0.2">
      <c r="A3" s="43" t="s">
        <v>55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4" x14ac:dyDescent="0.2">
      <c r="M4" s="4" t="s">
        <v>22</v>
      </c>
    </row>
    <row r="5" spans="1:14" ht="30.75" customHeight="1" x14ac:dyDescent="0.2">
      <c r="A5" s="27" t="s">
        <v>1</v>
      </c>
      <c r="B5" s="27" t="s">
        <v>2</v>
      </c>
      <c r="C5" s="27" t="s">
        <v>3</v>
      </c>
      <c r="D5" s="27" t="s">
        <v>4</v>
      </c>
      <c r="E5" s="30" t="s">
        <v>5</v>
      </c>
      <c r="F5" s="31"/>
      <c r="G5" s="31"/>
      <c r="H5" s="32"/>
      <c r="I5" s="27" t="s">
        <v>38</v>
      </c>
      <c r="J5" s="38" t="s">
        <v>6</v>
      </c>
      <c r="K5" s="34" t="s">
        <v>7</v>
      </c>
      <c r="L5" s="41"/>
      <c r="M5" s="35"/>
    </row>
    <row r="6" spans="1:14" ht="15" customHeight="1" x14ac:dyDescent="0.2">
      <c r="A6" s="28"/>
      <c r="B6" s="28"/>
      <c r="C6" s="28"/>
      <c r="D6" s="28"/>
      <c r="E6" s="27" t="s">
        <v>8</v>
      </c>
      <c r="F6" s="27" t="s">
        <v>9</v>
      </c>
      <c r="G6" s="27" t="s">
        <v>10</v>
      </c>
      <c r="H6" s="27" t="s">
        <v>11</v>
      </c>
      <c r="I6" s="28"/>
      <c r="J6" s="39"/>
      <c r="K6" s="36" t="s">
        <v>25</v>
      </c>
      <c r="L6" s="34" t="s">
        <v>23</v>
      </c>
      <c r="M6" s="35"/>
    </row>
    <row r="7" spans="1:14" x14ac:dyDescent="0.2">
      <c r="A7" s="28"/>
      <c r="B7" s="28"/>
      <c r="C7" s="28"/>
      <c r="D7" s="28"/>
      <c r="E7" s="28"/>
      <c r="F7" s="28"/>
      <c r="G7" s="28"/>
      <c r="H7" s="28"/>
      <c r="I7" s="28"/>
      <c r="J7" s="39"/>
      <c r="K7" s="42"/>
      <c r="L7" s="36" t="s">
        <v>24</v>
      </c>
      <c r="M7" s="36" t="s">
        <v>26</v>
      </c>
    </row>
    <row r="8" spans="1:14" x14ac:dyDescent="0.2">
      <c r="A8" s="29"/>
      <c r="B8" s="29"/>
      <c r="C8" s="29"/>
      <c r="D8" s="29"/>
      <c r="E8" s="29"/>
      <c r="F8" s="29"/>
      <c r="G8" s="29"/>
      <c r="H8" s="29"/>
      <c r="I8" s="29"/>
      <c r="J8" s="40"/>
      <c r="K8" s="37"/>
      <c r="L8" s="37"/>
      <c r="M8" s="37"/>
    </row>
    <row r="9" spans="1:14" x14ac:dyDescent="0.2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7">
        <v>10</v>
      </c>
      <c r="K9" s="6">
        <v>11</v>
      </c>
      <c r="L9" s="8">
        <v>12</v>
      </c>
      <c r="M9" s="8">
        <v>13</v>
      </c>
    </row>
    <row r="10" spans="1:14" ht="89.25" customHeight="1" x14ac:dyDescent="0.2">
      <c r="A10" s="1">
        <v>1</v>
      </c>
      <c r="B10" s="22" t="s">
        <v>12</v>
      </c>
      <c r="C10" s="22" t="s">
        <v>39</v>
      </c>
      <c r="D10" s="17" t="s">
        <v>33</v>
      </c>
      <c r="E10" s="6">
        <v>861</v>
      </c>
      <c r="F10" s="9" t="s">
        <v>17</v>
      </c>
      <c r="G10" s="9" t="s">
        <v>18</v>
      </c>
      <c r="H10" s="9">
        <v>612</v>
      </c>
      <c r="I10" s="9" t="s">
        <v>29</v>
      </c>
      <c r="J10" s="10">
        <f>K10+L10+M10</f>
        <v>1121300</v>
      </c>
      <c r="K10" s="11">
        <v>1121300</v>
      </c>
      <c r="L10" s="11">
        <v>0</v>
      </c>
      <c r="M10" s="11">
        <v>0</v>
      </c>
    </row>
    <row r="11" spans="1:14" ht="105.75" customHeight="1" x14ac:dyDescent="0.2">
      <c r="A11" s="1">
        <v>2</v>
      </c>
      <c r="B11" s="22" t="s">
        <v>40</v>
      </c>
      <c r="C11" s="22" t="s">
        <v>41</v>
      </c>
      <c r="D11" s="17" t="s">
        <v>33</v>
      </c>
      <c r="E11" s="6">
        <v>861</v>
      </c>
      <c r="F11" s="9" t="s">
        <v>21</v>
      </c>
      <c r="G11" s="9" t="s">
        <v>31</v>
      </c>
      <c r="H11" s="9" t="s">
        <v>27</v>
      </c>
      <c r="I11" s="9" t="s">
        <v>32</v>
      </c>
      <c r="J11" s="10">
        <f>K11+L11+M11</f>
        <v>110300</v>
      </c>
      <c r="K11" s="11">
        <v>110300</v>
      </c>
      <c r="L11" s="11">
        <v>0</v>
      </c>
      <c r="M11" s="11">
        <v>0</v>
      </c>
    </row>
    <row r="12" spans="1:14" ht="108" customHeight="1" x14ac:dyDescent="0.2">
      <c r="A12" s="1">
        <v>3</v>
      </c>
      <c r="B12" s="22" t="s">
        <v>13</v>
      </c>
      <c r="C12" s="22" t="s">
        <v>15</v>
      </c>
      <c r="D12" s="17" t="s">
        <v>34</v>
      </c>
      <c r="E12" s="6">
        <v>861</v>
      </c>
      <c r="F12" s="9" t="s">
        <v>17</v>
      </c>
      <c r="G12" s="9" t="s">
        <v>19</v>
      </c>
      <c r="H12" s="9">
        <v>612</v>
      </c>
      <c r="I12" s="9" t="s">
        <v>30</v>
      </c>
      <c r="J12" s="10">
        <f>K12+L12+M12</f>
        <v>16238501.489999998</v>
      </c>
      <c r="K12" s="11">
        <f>5033301.6-1439021.78</f>
        <v>3594279.8199999994</v>
      </c>
      <c r="L12" s="11">
        <v>5724186.9900000002</v>
      </c>
      <c r="M12" s="11">
        <v>6920034.6799999997</v>
      </c>
      <c r="N12" s="20"/>
    </row>
    <row r="13" spans="1:14" ht="76.5" customHeight="1" x14ac:dyDescent="0.2">
      <c r="A13" s="1">
        <v>4</v>
      </c>
      <c r="B13" s="22" t="s">
        <v>14</v>
      </c>
      <c r="C13" s="22" t="s">
        <v>16</v>
      </c>
      <c r="D13" s="17" t="s">
        <v>34</v>
      </c>
      <c r="E13" s="6">
        <v>861</v>
      </c>
      <c r="F13" s="9">
        <v>1003</v>
      </c>
      <c r="G13" s="9" t="s">
        <v>20</v>
      </c>
      <c r="H13" s="9">
        <v>612</v>
      </c>
      <c r="I13" s="9" t="s">
        <v>28</v>
      </c>
      <c r="J13" s="10">
        <f t="shared" ref="J13" si="0">K13+L13+M13</f>
        <v>1636090</v>
      </c>
      <c r="K13" s="11">
        <v>547690</v>
      </c>
      <c r="L13" s="11">
        <v>533300</v>
      </c>
      <c r="M13" s="11">
        <v>555100</v>
      </c>
    </row>
    <row r="14" spans="1:14" s="13" customFormat="1" ht="198.75" customHeight="1" x14ac:dyDescent="0.25">
      <c r="A14" s="13">
        <v>5</v>
      </c>
      <c r="B14" s="22" t="s">
        <v>42</v>
      </c>
      <c r="C14" s="22" t="s">
        <v>43</v>
      </c>
      <c r="D14" s="19" t="s">
        <v>44</v>
      </c>
      <c r="E14" s="6">
        <v>861</v>
      </c>
      <c r="F14" s="9" t="s">
        <v>17</v>
      </c>
      <c r="G14" s="9" t="s">
        <v>45</v>
      </c>
      <c r="H14" s="9" t="s">
        <v>27</v>
      </c>
      <c r="I14" s="9" t="s">
        <v>46</v>
      </c>
      <c r="J14" s="12">
        <f>K14+L14+M14</f>
        <v>5832900</v>
      </c>
      <c r="K14" s="11">
        <v>833300</v>
      </c>
      <c r="L14" s="11">
        <v>2499800</v>
      </c>
      <c r="M14" s="11">
        <v>2499800</v>
      </c>
    </row>
    <row r="15" spans="1:14" s="16" customFormat="1" ht="142.5" customHeight="1" x14ac:dyDescent="0.2">
      <c r="A15" s="26">
        <f t="shared" ref="A15:A16" si="1">A14+1</f>
        <v>6</v>
      </c>
      <c r="B15" s="23" t="s">
        <v>47</v>
      </c>
      <c r="C15" s="23" t="s">
        <v>48</v>
      </c>
      <c r="D15" s="18" t="s">
        <v>49</v>
      </c>
      <c r="E15" s="2">
        <v>861</v>
      </c>
      <c r="F15" s="14" t="s">
        <v>17</v>
      </c>
      <c r="G15" s="14" t="s">
        <v>50</v>
      </c>
      <c r="H15" s="14" t="s">
        <v>27</v>
      </c>
      <c r="I15" s="14" t="s">
        <v>51</v>
      </c>
      <c r="J15" s="10">
        <f>K15+L15+M15</f>
        <v>845141.35</v>
      </c>
      <c r="K15" s="21">
        <v>845141.35</v>
      </c>
      <c r="L15" s="15">
        <v>0</v>
      </c>
      <c r="M15" s="15">
        <v>0</v>
      </c>
    </row>
    <row r="16" spans="1:14" s="16" customFormat="1" ht="142.5" customHeight="1" x14ac:dyDescent="0.2">
      <c r="A16" s="26">
        <f t="shared" si="1"/>
        <v>7</v>
      </c>
      <c r="B16" s="23" t="s">
        <v>47</v>
      </c>
      <c r="C16" s="23" t="s">
        <v>48</v>
      </c>
      <c r="D16" s="18" t="s">
        <v>49</v>
      </c>
      <c r="E16" s="2">
        <v>861</v>
      </c>
      <c r="F16" s="14" t="s">
        <v>17</v>
      </c>
      <c r="G16" s="14" t="s">
        <v>50</v>
      </c>
      <c r="H16" s="14" t="s">
        <v>27</v>
      </c>
      <c r="I16" s="14" t="s">
        <v>52</v>
      </c>
      <c r="J16" s="10">
        <f>K16+L16+M16</f>
        <v>1439021.78</v>
      </c>
      <c r="K16" s="21">
        <v>1439021.78</v>
      </c>
      <c r="L16" s="15">
        <v>0</v>
      </c>
      <c r="M16" s="15">
        <v>0</v>
      </c>
    </row>
    <row r="17" spans="1:13" ht="156" customHeight="1" x14ac:dyDescent="0.2">
      <c r="A17" s="1">
        <v>8</v>
      </c>
      <c r="B17" s="22" t="s">
        <v>35</v>
      </c>
      <c r="C17" s="22" t="s">
        <v>37</v>
      </c>
      <c r="D17" s="24" t="s">
        <v>33</v>
      </c>
      <c r="E17" s="6">
        <v>861</v>
      </c>
      <c r="F17" s="9" t="s">
        <v>21</v>
      </c>
      <c r="G17" s="9" t="s">
        <v>53</v>
      </c>
      <c r="H17" s="9" t="s">
        <v>27</v>
      </c>
      <c r="I17" s="25" t="s">
        <v>36</v>
      </c>
      <c r="J17" s="12">
        <f>K17+L17+M17</f>
        <v>250980</v>
      </c>
      <c r="K17" s="11">
        <v>96120</v>
      </c>
      <c r="L17" s="11">
        <v>82770</v>
      </c>
      <c r="M17" s="11">
        <v>72090</v>
      </c>
    </row>
  </sheetData>
  <mergeCells count="19">
    <mergeCell ref="K6:K8"/>
    <mergeCell ref="A5:A8"/>
    <mergeCell ref="A2:M2"/>
    <mergeCell ref="A3:M3"/>
    <mergeCell ref="B5:B8"/>
    <mergeCell ref="C5:C8"/>
    <mergeCell ref="D5:D8"/>
    <mergeCell ref="E5:H5"/>
    <mergeCell ref="A1:M1"/>
    <mergeCell ref="L6:M6"/>
    <mergeCell ref="L7:L8"/>
    <mergeCell ref="M7:M8"/>
    <mergeCell ref="I5:I8"/>
    <mergeCell ref="J5:J8"/>
    <mergeCell ref="K5:M5"/>
    <mergeCell ref="E6:E8"/>
    <mergeCell ref="F6:F8"/>
    <mergeCell ref="G6:G8"/>
    <mergeCell ref="H6:H8"/>
  </mergeCells>
  <pageMargins left="0.70866141732283472" right="0.19685039370078741" top="0.78740157480314965" bottom="0.39370078740157483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доп.1</vt:lpstr>
      <vt:lpstr>доп.1!Область_печати</vt:lpstr>
    </vt:vector>
  </TitlesOfParts>
  <Company>СПб ГКУ "ЦБ администрации Пушкинского района СПб"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Пуронен А.А</dc:creator>
  <cp:lastModifiedBy>Admin</cp:lastModifiedBy>
  <cp:lastPrinted>2020-09-23T06:16:16Z</cp:lastPrinted>
  <dcterms:created xsi:type="dcterms:W3CDTF">2019-10-25T12:58:07Z</dcterms:created>
  <dcterms:modified xsi:type="dcterms:W3CDTF">2020-12-11T10:06:33Z</dcterms:modified>
</cp:coreProperties>
</file>